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eam\Broken Hill\Finance\02-Budget\01-FW Budgets\2020-21\15. Facility Budget Files\"/>
    </mc:Choice>
  </mc:AlternateContent>
  <bookViews>
    <workbookView xWindow="-28920" yWindow="30" windowWidth="29040" windowHeight="17640"/>
  </bookViews>
  <sheets>
    <sheet name="Wentworth" sheetId="10" r:id="rId1"/>
  </sheets>
  <externalReferences>
    <externalReference r:id="rId2"/>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Wentworth!$B$4:$G$57</definedName>
    <definedName name="RQ_Adjustment" hidden="1">[1]Dashboard!$B$49</definedName>
    <definedName name="StatePrice">[2]Information!$C$10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0" l="1"/>
  <c r="F34" i="10"/>
  <c r="F47" i="10" l="1"/>
  <c r="F28" i="10"/>
  <c r="F32" i="10" s="1"/>
</calcChain>
</file>

<file path=xl/sharedStrings.xml><?xml version="1.0" encoding="utf-8"?>
<sst xmlns="http://schemas.openxmlformats.org/spreadsheetml/2006/main" count="33" uniqueCount="33">
  <si>
    <t>Figures included in this schedule do not include 2020-21 stimulus funding in response to the COVID-19 pandemic.  </t>
  </si>
  <si>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</si>
  <si>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</si>
  <si>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FTE BUDGET 2020-21</t>
  </si>
  <si>
    <t>Total</t>
  </si>
  <si>
    <t>Sub-Acute Services - Admitted</t>
  </si>
  <si>
    <t>Non Admitted Patients</t>
  </si>
  <si>
    <t>Mental Health</t>
  </si>
  <si>
    <t xml:space="preserve">ED </t>
  </si>
  <si>
    <t>Drug &amp; Alcohol</t>
  </si>
  <si>
    <t>Acute</t>
  </si>
  <si>
    <t>Target Volume (NWAU20)</t>
  </si>
  <si>
    <t>ACTIVITY TARGETS 2020-21</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</si>
  <si>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</si>
  <si>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</si>
  <si>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</si>
  <si>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</si>
  <si>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</si>
  <si>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</si>
  <si>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</si>
  <si>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</si>
  <si>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</si>
  <si>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</si>
  <si>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</si>
  <si>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</si>
  <si>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</si>
  <si>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INITIAL BUDGET ALLOCATION FINANCIAL YEAR 2020-21</t>
  </si>
  <si>
    <t>2020-21 BUDGET ALLOCATION</t>
  </si>
  <si>
    <t>The following information is provided in respect to the budget and activity requirements for the financial year 2020/21. The budget represents the initial allocation and may be subject to change as the year progresses.</t>
  </si>
  <si>
    <t>FINAL BUDGET</t>
  </si>
  <si>
    <t>INITIAL BUDGET</t>
  </si>
  <si>
    <t>WENTWORTH DISTRICT HEALTH SERVICE</t>
  </si>
  <si>
    <t>Dental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</si>
</sst>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_-;\-* #,##0_-;_-* &quot;-&quot;??_-;_-@_-"/>
    <numFmt numFmtId="165" formatCode="#,##0_ ;\-#,##0\ "/>
    <numFmt numFmtId="166" formatCode="&quot;$&quot;#,##0,;\-&quot;$&quot;#,##0,"/>
    <numFmt numFmtId="168" formatCode="&quot;$&quot;#,##0,"/>
  </numFmts>
  <fonts count="1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sz val="10"/>
      <color theme="1"/>
      <name val="Calibri"/>
      <family val="2"/>
    </font>
    <font>
      <b/>
      <sz val="20"/>
      <color theme="4" tint="-0.499984740745262"/>
      <name val="Arial"/>
      <family val="2"/>
    </font>
  </fonts>
  <fills count="3">
    <fill>
      <patternFill patternType="none"/>
    </fill>
    <fill>
      <patternFill patternType="gray125"/>
    </fill>
    <fill>
      <patternFill patternType="solid">
        <fgColor theme="4" tint="-0.249977111117893"/>
        <bgColor indexed="64"/>
      </patternFill>
    </fill>
  </fills>
  <borders count="17">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s>
  <cellStyleXfs count="3">
    <xf numFmtId="0" fontId="0" fillId="0" borderId="0"/>
    <xf numFmtId="43" fontId="1" fillId="0" borderId="0" applyFont="0" applyFill="0" applyBorder="0" applyAlignment="0" applyProtection="0"/>
    <xf numFmtId="0" fontId="14" fillId="0" borderId="0"/>
  </cellStyleXfs>
  <cellXfs count="54">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166" fontId="11" fillId="0" borderId="5" xfId="0" applyNumberFormat="1" applyFont="1" applyBorder="1" applyAlignment="1">
      <alignment horizontal="center" vertical="center"/>
    </xf>
    <xf numFmtId="0" fontId="4" fillId="0" borderId="6" xfId="0" applyFont="1" applyBorder="1"/>
    <xf numFmtId="166" fontId="8" fillId="2" borderId="5" xfId="0" applyNumberFormat="1" applyFont="1" applyFill="1" applyBorder="1" applyAlignment="1">
      <alignment horizontal="center" vertical="center"/>
    </xf>
    <xf numFmtId="0" fontId="8" fillId="2" borderId="6" xfId="0" applyFont="1" applyFill="1" applyBorder="1"/>
    <xf numFmtId="166" fontId="11" fillId="0" borderId="0" xfId="0" applyNumberFormat="1" applyFont="1" applyAlignment="1">
      <alignment horizontal="center" vertical="center"/>
    </xf>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2" fillId="0" borderId="0" xfId="0" applyFont="1" applyAlignment="1">
      <alignment horizontal="right" vertical="center" wrapText="1" indent="3"/>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5" fontId="11" fillId="0" borderId="5" xfId="0" applyNumberFormat="1" applyFont="1" applyBorder="1" applyAlignment="1">
      <alignment horizontal="center" vertical="center"/>
    </xf>
    <xf numFmtId="168" fontId="8" fillId="2" borderId="5" xfId="0" applyNumberFormat="1" applyFont="1" applyFill="1" applyBorder="1" applyAlignment="1">
      <alignment horizontal="center" vertical="center"/>
    </xf>
    <xf numFmtId="43" fontId="4" fillId="0" borderId="5" xfId="1"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0" fontId="15" fillId="0" borderId="0" xfId="0" applyFont="1" applyAlignment="1">
      <alignment horizontal="righ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134708</xdr:colOff>
      <xdr:row>3</xdr:row>
      <xdr:rowOff>106834</xdr:rowOff>
    </xdr:from>
    <xdr:to>
      <xdr:col>4</xdr:col>
      <xdr:colOff>1667367</xdr:colOff>
      <xdr:row>7</xdr:row>
      <xdr:rowOff>87923</xdr:rowOff>
    </xdr:to>
    <xdr:pic>
      <xdr:nvPicPr>
        <xdr:cNvPr id="2"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308" y="554509"/>
          <a:ext cx="2332759" cy="733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ing%20and%20Pricing\Funding%20Models\2017-18\Model\DRAFT%20FY1718%20Funding%20Model_v5.06%20NWAU17%20(MH%20Schedule%20Updat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125795\AppData\Local\Microsoft\Windows\INetCache\Content.Outlook\LCTHZB1T\Budget%20Tool_202021_v1.0_F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Definitions"/>
      <sheetName val="Error Checking"/>
      <sheetName val="Information"/>
      <sheetName val="Set Up"/>
      <sheetName val="Ref_Tables"/>
      <sheetName val="Activity_Price"/>
      <sheetName val="Control"/>
      <sheetName val="ABM_Dashboard"/>
      <sheetName val="Sch Outcome"/>
      <sheetName val="Activity Breakdown"/>
      <sheetName val="DNR Data"/>
      <sheetName val="Pivot Master DNR"/>
      <sheetName val="Info - Transition Grant"/>
      <sheetName val="Info_Small Hosp"/>
      <sheetName val="DNR - Split by Facility"/>
      <sheetName val="Input - ABF Vol&amp;Price"/>
      <sheetName val="Input - Carve Outs"/>
      <sheetName val="Input - Specific Items"/>
      <sheetName val="Manual Allocation"/>
      <sheetName val="Allocation - Outcomes"/>
      <sheetName val="Output Outcomes"/>
      <sheetName val="Output - BNT"/>
    </sheetNames>
    <sheetDataSet>
      <sheetData sheetId="0"/>
      <sheetData sheetId="1"/>
      <sheetData sheetId="2"/>
      <sheetData sheetId="3"/>
      <sheetData sheetId="4">
        <row r="10">
          <cell r="C10">
            <v>4727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tabSelected="1" topLeftCell="A25" zoomScale="130" zoomScaleNormal="130" workbookViewId="0">
      <selection activeCell="M39" sqref="M38:M39"/>
    </sheetView>
  </sheetViews>
  <sheetFormatPr defaultColWidth="9.140625" defaultRowHeight="15" x14ac:dyDescent="0.25"/>
  <cols>
    <col min="2" max="2" width="2.7109375" customWidth="1"/>
    <col min="3" max="3" width="6.5703125" customWidth="1"/>
    <col min="4" max="4" width="2.7109375" customWidth="1"/>
    <col min="5" max="5" width="85.28515625" customWidth="1"/>
    <col min="6" max="6" width="16.5703125" customWidth="1"/>
    <col min="7" max="7" width="2.7109375" customWidth="1"/>
    <col min="19" max="19" width="9.140625" hidden="1" customWidth="1"/>
    <col min="20" max="20" width="9.140625" collapsed="1"/>
  </cols>
  <sheetData>
    <row r="1" spans="2:19" s="2" customFormat="1" ht="5.25" customHeight="1" x14ac:dyDescent="0.2"/>
    <row r="2" spans="2:19" s="2" customFormat="1" x14ac:dyDescent="0.25">
      <c r="F2"/>
      <c r="G2"/>
    </row>
    <row r="3" spans="2:19" s="2" customFormat="1" thickBot="1" x14ac:dyDescent="0.25">
      <c r="S3" s="2" t="s">
        <v>30</v>
      </c>
    </row>
    <row r="4" spans="2:19" s="2" customFormat="1" ht="14.25" x14ac:dyDescent="0.2">
      <c r="B4" s="36"/>
      <c r="C4" s="35"/>
      <c r="D4" s="35"/>
      <c r="E4" s="35"/>
      <c r="F4" s="35"/>
      <c r="G4" s="34"/>
      <c r="S4" s="2" t="s">
        <v>29</v>
      </c>
    </row>
    <row r="5" spans="2:19" s="2" customFormat="1" ht="15" customHeight="1" x14ac:dyDescent="0.2">
      <c r="B5" s="33"/>
      <c r="C5" s="32"/>
      <c r="D5" s="32"/>
      <c r="E5" s="53" t="s">
        <v>31</v>
      </c>
      <c r="F5" s="53"/>
      <c r="G5" s="6"/>
    </row>
    <row r="6" spans="2:19" s="2" customFormat="1" ht="15" customHeight="1" x14ac:dyDescent="0.2">
      <c r="B6" s="33"/>
      <c r="C6" s="32"/>
      <c r="D6" s="32"/>
      <c r="E6" s="53"/>
      <c r="F6" s="53"/>
      <c r="G6" s="6"/>
    </row>
    <row r="7" spans="2:19" s="2" customFormat="1" ht="15" customHeight="1" x14ac:dyDescent="0.2">
      <c r="B7" s="33"/>
      <c r="C7" s="32"/>
      <c r="D7" s="32"/>
      <c r="E7" s="53"/>
      <c r="F7" s="53"/>
      <c r="G7" s="6"/>
    </row>
    <row r="8" spans="2:19" s="2" customFormat="1" ht="15" customHeight="1" x14ac:dyDescent="0.2">
      <c r="B8" s="33"/>
      <c r="C8" s="32"/>
      <c r="D8" s="32"/>
      <c r="E8" s="37"/>
      <c r="F8" s="37"/>
      <c r="G8" s="6"/>
    </row>
    <row r="9" spans="2:19" s="2" customFormat="1" ht="14.25" x14ac:dyDescent="0.2">
      <c r="B9" s="9"/>
      <c r="G9" s="6"/>
    </row>
    <row r="10" spans="2:19" s="2" customFormat="1" ht="15" customHeight="1" x14ac:dyDescent="0.2">
      <c r="B10" s="9"/>
      <c r="E10" s="46" t="s">
        <v>28</v>
      </c>
      <c r="F10" s="46"/>
      <c r="G10" s="6"/>
    </row>
    <row r="11" spans="2:19" s="2" customFormat="1" ht="14.25" x14ac:dyDescent="0.2">
      <c r="B11" s="9"/>
      <c r="E11" s="46"/>
      <c r="F11" s="46"/>
      <c r="G11" s="6"/>
    </row>
    <row r="12" spans="2:19" s="2" customFormat="1" ht="14.25" x14ac:dyDescent="0.2">
      <c r="B12" s="9"/>
      <c r="E12" s="46"/>
      <c r="F12" s="46"/>
      <c r="G12" s="6"/>
    </row>
    <row r="13" spans="2:19" s="2" customFormat="1" ht="14.25" x14ac:dyDescent="0.2">
      <c r="B13" s="9"/>
      <c r="G13" s="6"/>
    </row>
    <row r="14" spans="2:19" s="2" customFormat="1" ht="15" customHeight="1" x14ac:dyDescent="0.2">
      <c r="B14" s="9"/>
      <c r="C14" s="47" t="s">
        <v>27</v>
      </c>
      <c r="E14" s="49" t="s">
        <v>26</v>
      </c>
      <c r="F14" s="49"/>
      <c r="G14" s="6"/>
    </row>
    <row r="15" spans="2:19" s="2" customFormat="1" ht="15" customHeight="1" x14ac:dyDescent="0.2">
      <c r="B15" s="9"/>
      <c r="C15" s="48"/>
      <c r="E15" s="49"/>
      <c r="F15" s="49"/>
      <c r="G15" s="6"/>
    </row>
    <row r="16" spans="2:19" s="2" customFormat="1" ht="14.25" x14ac:dyDescent="0.2">
      <c r="B16" s="9"/>
      <c r="C16" s="48"/>
      <c r="G16" s="6"/>
    </row>
    <row r="17" spans="2:10" s="2" customFormat="1" ht="15.75" thickBot="1" x14ac:dyDescent="0.25">
      <c r="B17" s="9"/>
      <c r="C17" s="48"/>
      <c r="F17" s="17" t="s">
        <v>25</v>
      </c>
      <c r="G17" s="6"/>
    </row>
    <row r="18" spans="2:10" s="2" customFormat="1" ht="14.25" x14ac:dyDescent="0.2">
      <c r="B18" s="9"/>
      <c r="C18" s="48"/>
      <c r="E18" s="31" t="s">
        <v>24</v>
      </c>
      <c r="F18" s="50">
        <v>1869652</v>
      </c>
      <c r="G18" s="6"/>
    </row>
    <row r="19" spans="2:10" s="2" customFormat="1" ht="29.25" customHeight="1" x14ac:dyDescent="0.2">
      <c r="B19" s="9"/>
      <c r="C19" s="48"/>
      <c r="E19" s="30" t="s">
        <v>23</v>
      </c>
      <c r="F19" s="51"/>
      <c r="G19" s="6"/>
    </row>
    <row r="20" spans="2:10" s="2" customFormat="1" ht="15" customHeight="1" x14ac:dyDescent="0.2">
      <c r="B20" s="9"/>
      <c r="C20" s="48"/>
      <c r="E20" s="30" t="s">
        <v>22</v>
      </c>
      <c r="F20" s="51"/>
      <c r="G20" s="6"/>
    </row>
    <row r="21" spans="2:10" s="2" customFormat="1" ht="15" customHeight="1" x14ac:dyDescent="0.2">
      <c r="B21" s="9"/>
      <c r="C21" s="48"/>
      <c r="E21" s="30" t="s">
        <v>21</v>
      </c>
      <c r="F21" s="51"/>
      <c r="G21" s="6"/>
    </row>
    <row r="22" spans="2:10" s="2" customFormat="1" ht="29.25" thickBot="1" x14ac:dyDescent="0.25">
      <c r="B22" s="9"/>
      <c r="C22" s="48"/>
      <c r="E22" s="29" t="s">
        <v>20</v>
      </c>
      <c r="F22" s="52"/>
      <c r="G22" s="6"/>
    </row>
    <row r="23" spans="2:10" s="2" customFormat="1" thickBot="1" x14ac:dyDescent="0.25">
      <c r="B23" s="9"/>
      <c r="C23" s="48"/>
      <c r="F23" s="23"/>
      <c r="G23" s="6"/>
    </row>
    <row r="24" spans="2:10" s="2" customFormat="1" ht="15.75" customHeight="1" x14ac:dyDescent="0.2">
      <c r="B24" s="9"/>
      <c r="C24" s="48"/>
      <c r="E24" s="28" t="s">
        <v>19</v>
      </c>
      <c r="F24" s="38">
        <v>0</v>
      </c>
      <c r="G24" s="6"/>
    </row>
    <row r="25" spans="2:10" s="2" customFormat="1" ht="15.75" customHeight="1" x14ac:dyDescent="0.2">
      <c r="B25" s="9"/>
      <c r="C25" s="48"/>
      <c r="E25" s="27" t="s">
        <v>18</v>
      </c>
      <c r="F25" s="39">
        <v>0</v>
      </c>
      <c r="G25" s="6"/>
    </row>
    <row r="26" spans="2:10" s="2" customFormat="1" ht="15.75" customHeight="1" thickBot="1" x14ac:dyDescent="0.25">
      <c r="B26" s="9"/>
      <c r="C26" s="48"/>
      <c r="E26" s="26" t="s">
        <v>17</v>
      </c>
      <c r="F26" s="40">
        <v>325593</v>
      </c>
      <c r="G26" s="6"/>
    </row>
    <row r="27" spans="2:10" s="2" customFormat="1" thickBot="1" x14ac:dyDescent="0.25">
      <c r="B27" s="9"/>
      <c r="C27" s="48"/>
      <c r="F27" s="23"/>
      <c r="G27" s="6"/>
    </row>
    <row r="28" spans="2:10" s="2" customFormat="1" ht="15.75" thickBot="1" x14ac:dyDescent="0.25">
      <c r="B28" s="9"/>
      <c r="C28" s="48"/>
      <c r="E28" s="12" t="s">
        <v>16</v>
      </c>
      <c r="F28" s="21">
        <f>SUM(F18:F26)</f>
        <v>2195245</v>
      </c>
      <c r="G28" s="6"/>
      <c r="J28" s="25"/>
    </row>
    <row r="29" spans="2:10" s="2" customFormat="1" thickBot="1" x14ac:dyDescent="0.25">
      <c r="B29" s="9"/>
      <c r="C29" s="48"/>
      <c r="F29" s="23"/>
      <c r="G29" s="6"/>
    </row>
    <row r="30" spans="2:10" s="2" customFormat="1" ht="15.75" customHeight="1" thickBot="1" x14ac:dyDescent="0.25">
      <c r="B30" s="9"/>
      <c r="C30" s="48"/>
      <c r="E30" s="24" t="s">
        <v>15</v>
      </c>
      <c r="F30" s="19">
        <f>-487111-20469</f>
        <v>-507580</v>
      </c>
      <c r="G30" s="6"/>
    </row>
    <row r="31" spans="2:10" s="2" customFormat="1" thickBot="1" x14ac:dyDescent="0.25">
      <c r="B31" s="9"/>
      <c r="C31" s="48"/>
      <c r="F31" s="23"/>
      <c r="G31" s="6"/>
    </row>
    <row r="32" spans="2:10" s="2" customFormat="1" ht="15.75" thickBot="1" x14ac:dyDescent="0.3">
      <c r="B32" s="9"/>
      <c r="C32" s="48"/>
      <c r="E32" s="22" t="s">
        <v>14</v>
      </c>
      <c r="F32" s="42">
        <f>+F28+F30</f>
        <v>1687665</v>
      </c>
      <c r="G32" s="6"/>
    </row>
    <row r="33" spans="2:7" s="2" customFormat="1" thickBot="1" x14ac:dyDescent="0.25">
      <c r="B33" s="9"/>
      <c r="C33" s="48"/>
      <c r="G33" s="6"/>
    </row>
    <row r="34" spans="2:7" s="2" customFormat="1" ht="15.75" customHeight="1" thickBot="1" x14ac:dyDescent="0.25">
      <c r="B34" s="9"/>
      <c r="C34" s="48"/>
      <c r="E34" s="20" t="s">
        <v>13</v>
      </c>
      <c r="F34" s="41">
        <f>StatePrice</f>
        <v>4727</v>
      </c>
      <c r="G34" s="6"/>
    </row>
    <row r="35" spans="2:7" s="2" customFormat="1" ht="14.25" x14ac:dyDescent="0.2">
      <c r="B35" s="9"/>
      <c r="C35" s="48"/>
      <c r="G35" s="6"/>
    </row>
    <row r="36" spans="2:7" s="2" customFormat="1" ht="15" customHeight="1" x14ac:dyDescent="0.2">
      <c r="B36" s="9"/>
      <c r="C36" s="48"/>
      <c r="E36" s="49" t="s">
        <v>12</v>
      </c>
      <c r="F36" s="49"/>
      <c r="G36" s="6"/>
    </row>
    <row r="37" spans="2:7" s="2" customFormat="1" ht="15" customHeight="1" x14ac:dyDescent="0.2">
      <c r="B37" s="9"/>
      <c r="C37" s="48"/>
      <c r="E37" s="49"/>
      <c r="F37" s="49"/>
      <c r="G37" s="6"/>
    </row>
    <row r="38" spans="2:7" s="2" customFormat="1" ht="14.25" x14ac:dyDescent="0.2">
      <c r="B38" s="9"/>
      <c r="C38" s="48"/>
      <c r="E38" s="18"/>
      <c r="F38" s="18"/>
      <c r="G38" s="6"/>
    </row>
    <row r="39" spans="2:7" s="2" customFormat="1" ht="30.75" thickBot="1" x14ac:dyDescent="0.25">
      <c r="B39" s="9"/>
      <c r="C39" s="48"/>
      <c r="F39" s="17" t="s">
        <v>11</v>
      </c>
      <c r="G39" s="6"/>
    </row>
    <row r="40" spans="2:7" s="2" customFormat="1" ht="14.25" x14ac:dyDescent="0.2">
      <c r="B40" s="9"/>
      <c r="C40" s="48"/>
      <c r="E40" s="16" t="s">
        <v>10</v>
      </c>
      <c r="F40" s="15">
        <v>0</v>
      </c>
      <c r="G40" s="6"/>
    </row>
    <row r="41" spans="2:7" s="2" customFormat="1" ht="14.25" x14ac:dyDescent="0.2">
      <c r="B41" s="9"/>
      <c r="C41" s="48"/>
      <c r="E41" s="14" t="s">
        <v>32</v>
      </c>
      <c r="F41" s="13">
        <v>0</v>
      </c>
      <c r="G41" s="6"/>
    </row>
    <row r="42" spans="2:7" s="2" customFormat="1" ht="14.25" x14ac:dyDescent="0.2">
      <c r="B42" s="9"/>
      <c r="C42" s="48"/>
      <c r="E42" s="14" t="s">
        <v>9</v>
      </c>
      <c r="F42" s="13">
        <v>0</v>
      </c>
      <c r="G42" s="6"/>
    </row>
    <row r="43" spans="2:7" s="2" customFormat="1" ht="14.25" x14ac:dyDescent="0.2">
      <c r="B43" s="9"/>
      <c r="C43" s="48"/>
      <c r="E43" s="14" t="s">
        <v>8</v>
      </c>
      <c r="F43" s="13">
        <v>0</v>
      </c>
      <c r="G43" s="6"/>
    </row>
    <row r="44" spans="2:7" s="2" customFormat="1" ht="14.25" x14ac:dyDescent="0.2">
      <c r="B44" s="9"/>
      <c r="C44" s="48"/>
      <c r="E44" s="14" t="s">
        <v>7</v>
      </c>
      <c r="F44" s="13">
        <v>0</v>
      </c>
      <c r="G44" s="6"/>
    </row>
    <row r="45" spans="2:7" s="2" customFormat="1" ht="14.25" x14ac:dyDescent="0.2">
      <c r="B45" s="9"/>
      <c r="C45" s="48"/>
      <c r="E45" s="14" t="s">
        <v>6</v>
      </c>
      <c r="F45" s="13">
        <v>0</v>
      </c>
      <c r="G45" s="6"/>
    </row>
    <row r="46" spans="2:7" s="2" customFormat="1" ht="14.25" x14ac:dyDescent="0.2">
      <c r="B46" s="9"/>
      <c r="C46" s="48"/>
      <c r="E46" s="14" t="s">
        <v>5</v>
      </c>
      <c r="F46" s="13">
        <v>0</v>
      </c>
      <c r="G46" s="6"/>
    </row>
    <row r="47" spans="2:7" s="2" customFormat="1" ht="15.75" thickBot="1" x14ac:dyDescent="0.25">
      <c r="B47" s="9"/>
      <c r="C47" s="48"/>
      <c r="E47" s="12" t="s">
        <v>4</v>
      </c>
      <c r="F47" s="11">
        <f>SUM(F40:F46)</f>
        <v>0</v>
      </c>
      <c r="G47" s="6"/>
    </row>
    <row r="48" spans="2:7" s="2" customFormat="1" thickBot="1" x14ac:dyDescent="0.25">
      <c r="B48" s="9"/>
      <c r="C48" s="8"/>
      <c r="F48" s="10"/>
      <c r="G48" s="6"/>
    </row>
    <row r="49" spans="1:7" s="2" customFormat="1" ht="15.75" thickBot="1" x14ac:dyDescent="0.25">
      <c r="B49" s="9"/>
      <c r="C49" s="8"/>
      <c r="E49" s="7" t="s">
        <v>3</v>
      </c>
      <c r="F49" s="43">
        <v>18.41</v>
      </c>
      <c r="G49" s="6"/>
    </row>
    <row r="50" spans="1:7" s="2" customFormat="1" thickBot="1" x14ac:dyDescent="0.25">
      <c r="B50" s="5"/>
      <c r="C50" s="4"/>
      <c r="D50" s="4"/>
      <c r="E50" s="4"/>
      <c r="F50" s="4"/>
      <c r="G50" s="3"/>
    </row>
    <row r="51" spans="1:7" s="2" customFormat="1" ht="14.25" x14ac:dyDescent="0.2"/>
    <row r="52" spans="1:7" ht="18" customHeight="1" x14ac:dyDescent="0.25">
      <c r="A52" s="1"/>
      <c r="B52" s="44" t="s">
        <v>2</v>
      </c>
      <c r="C52" s="44"/>
      <c r="D52" s="44"/>
      <c r="E52" s="44"/>
      <c r="F52" s="44"/>
      <c r="G52" s="44"/>
    </row>
    <row r="53" spans="1:7" ht="18" customHeight="1" x14ac:dyDescent="0.25">
      <c r="A53" s="1"/>
      <c r="B53" s="44"/>
      <c r="C53" s="44"/>
      <c r="D53" s="44"/>
      <c r="E53" s="44"/>
      <c r="F53" s="44"/>
      <c r="G53" s="44"/>
    </row>
    <row r="54" spans="1:7" ht="18" customHeight="1" x14ac:dyDescent="0.25">
      <c r="A54" s="1"/>
      <c r="B54" s="44"/>
      <c r="C54" s="44"/>
      <c r="D54" s="44"/>
      <c r="E54" s="44"/>
      <c r="F54" s="44"/>
      <c r="G54" s="44"/>
    </row>
    <row r="55" spans="1:7" ht="20.25" customHeight="1" x14ac:dyDescent="0.25">
      <c r="A55" s="1"/>
      <c r="B55" s="44" t="s">
        <v>1</v>
      </c>
      <c r="C55" s="44"/>
      <c r="D55" s="44"/>
      <c r="E55" s="44"/>
      <c r="F55" s="44"/>
      <c r="G55" s="44"/>
    </row>
    <row r="56" spans="1:7" ht="20.25" customHeight="1" x14ac:dyDescent="0.25">
      <c r="A56" s="1"/>
      <c r="B56" s="44"/>
      <c r="C56" s="44"/>
      <c r="D56" s="44"/>
      <c r="E56" s="44"/>
      <c r="F56" s="44"/>
      <c r="G56" s="44"/>
    </row>
    <row r="57" spans="1:7" x14ac:dyDescent="0.25">
      <c r="A57" s="1"/>
      <c r="B57" s="45" t="s">
        <v>0</v>
      </c>
      <c r="C57" s="45"/>
      <c r="D57" s="45"/>
      <c r="E57" s="45"/>
      <c r="F57" s="45"/>
      <c r="G57" s="45"/>
    </row>
    <row r="58" spans="1:7" x14ac:dyDescent="0.25">
      <c r="A58" s="1"/>
      <c r="B58" s="1"/>
    </row>
    <row r="59" spans="1:7" x14ac:dyDescent="0.25">
      <c r="A59" s="1"/>
      <c r="B59" s="1"/>
    </row>
    <row r="60" spans="1:7" x14ac:dyDescent="0.25">
      <c r="A60" s="1"/>
      <c r="B60" s="1"/>
    </row>
  </sheetData>
  <mergeCells count="9">
    <mergeCell ref="B52:G54"/>
    <mergeCell ref="B55:G56"/>
    <mergeCell ref="B57:G57"/>
    <mergeCell ref="E5:F7"/>
    <mergeCell ref="E10:F12"/>
    <mergeCell ref="C14:C47"/>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Wentworth</vt:lpstr>
      <vt:lpstr>Wentworth!Print_Area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Administrator</cp:lastModifiedBy>
  <cp:lastPrinted>2020-12-15T04:08:40Z</cp:lastPrinted>
  <dcterms:created xsi:type="dcterms:W3CDTF">2020-11-10T19:55:23Z</dcterms:created>
  <dcterms:modified xsi:type="dcterms:W3CDTF">2020-12-15T04:08:45Z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